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<sst xmlns="http://schemas.openxmlformats.org/spreadsheetml/2006/main" count="17" uniqueCount="16">
  <si>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Załącznik Nr 8
do Uchwały Nr XIII/71/2011
Rady Miejskiej w Moryniu 
z dnia 29 grudnia 2011r</t>
  </si>
  <si>
    <t>Plan przychodów oraz wydatków samorządowych zakładów budżetowych w 2012 r.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</si>
  <si>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</si>
  <si>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</si>
  <si>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</si>
  <si>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</si>
  <si>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</si>
  <si>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</si>
  <si>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w tym:</t>
  </si>
  <si>
    <t>w tym: wpłata do budżetu</t>
  </si>
  <si>
    <t>dotacje
z budżetu</t>
  </si>
  <si>
    <t>I.</t>
  </si>
  <si>
    <t>Zakłady budżetowe</t>
  </si>
  <si>
    <t>z tego:</t>
  </si>
  <si>
    <t>1. Zakład Gospodarki Komunalnej i Mieszkaniowej w Moryniu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</si>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</sst>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Border="1" applyAlignment="1">
      <alignment horizontal="center" vertical="center" wrapText="1"/>
      <protection/>
    </xf>
    <xf numFmtId="0" fontId="3" fillId="0" borderId="0" xfId="17" applyFont="1" applyBorder="1" applyAlignment="1">
      <alignment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17" applyAlignment="1">
      <alignment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0" xfId="17" applyFont="1" applyAlignment="1">
      <alignment horizontal="center" vertical="top" wrapText="1"/>
      <protection/>
    </xf>
    <xf numFmtId="0" fontId="3" fillId="0" borderId="0" xfId="17" applyFont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Excel Built-in 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="60" workbookViewId="0" topLeftCell="A1">
      <selection activeCell="J3" sqref="J3"/>
    </sheetView>
  </sheetViews>
  <sheetFormatPr defaultColWidth="9.140625" defaultRowHeight="12.75"/>
  <cols>
    <col min="1" max="1" width="4.7109375" style="1" customWidth="1"/>
    <col min="2" max="2" width="42.421875" style="1" customWidth="1"/>
    <col min="3" max="8" width="15.8515625" style="1" customWidth="1"/>
    <col min="9" max="9" width="10.57421875" style="1" customWidth="1"/>
    <col min="10" max="10" width="19.421875" style="1" customWidth="1"/>
    <col min="11" max="16384" width="8.7109375" style="1" customWidth="1"/>
  </cols>
  <sheetData>
    <row r="1" spans="6:8" ht="63" customHeight="1">
      <c r="F1" s="26" t="s">
        <v>0</v>
      </c>
      <c r="G1" s="26"/>
      <c r="H1" s="26"/>
    </row>
    <row r="2" spans="1:10" ht="48" customHeight="1" thickBot="1">
      <c r="A2" s="27" t="s">
        <v>1</v>
      </c>
      <c r="B2" s="27"/>
      <c r="C2" s="27"/>
      <c r="D2" s="27"/>
      <c r="E2" s="27"/>
      <c r="F2" s="27"/>
      <c r="G2" s="27"/>
      <c r="H2" s="27"/>
      <c r="I2" s="3"/>
      <c r="J2" s="3"/>
    </row>
    <row r="3" spans="1:10" ht="18.75" customHeight="1">
      <c r="A3" s="28"/>
      <c r="B3" s="30" t="s">
        <v>2</v>
      </c>
      <c r="C3" s="32" t="s">
        <v>3</v>
      </c>
      <c r="D3" s="32" t="s">
        <v>4</v>
      </c>
      <c r="E3" s="32"/>
      <c r="F3" s="32" t="s">
        <v>5</v>
      </c>
      <c r="G3" s="32"/>
      <c r="H3" s="33" t="s">
        <v>6</v>
      </c>
      <c r="I3" s="2"/>
      <c r="J3" s="2"/>
    </row>
    <row r="4" spans="1:10" s="5" customFormat="1" ht="18">
      <c r="A4" s="29"/>
      <c r="B4" s="31"/>
      <c r="C4" s="23"/>
      <c r="D4" s="23" t="s">
        <v>7</v>
      </c>
      <c r="E4" s="4" t="s">
        <v>8</v>
      </c>
      <c r="F4" s="23" t="s">
        <v>7</v>
      </c>
      <c r="G4" s="23" t="s">
        <v>9</v>
      </c>
      <c r="H4" s="34"/>
      <c r="I4" s="2"/>
      <c r="J4" s="2"/>
    </row>
    <row r="5" spans="1:10" s="5" customFormat="1" ht="18">
      <c r="A5" s="29"/>
      <c r="B5" s="31"/>
      <c r="C5" s="23"/>
      <c r="D5" s="23"/>
      <c r="E5" s="23" t="s">
        <v>10</v>
      </c>
      <c r="F5" s="23"/>
      <c r="G5" s="23"/>
      <c r="H5" s="34"/>
      <c r="I5" s="2"/>
      <c r="J5" s="2"/>
    </row>
    <row r="6" spans="1:10" s="5" customFormat="1" ht="18">
      <c r="A6" s="29"/>
      <c r="B6" s="31"/>
      <c r="C6" s="23"/>
      <c r="D6" s="23"/>
      <c r="E6" s="23"/>
      <c r="F6" s="23"/>
      <c r="G6" s="23"/>
      <c r="H6" s="34"/>
      <c r="I6" s="2"/>
      <c r="J6" s="2"/>
    </row>
    <row r="7" spans="1:10" s="5" customFormat="1" ht="11.25" customHeight="1" thickBot="1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8">
        <v>8</v>
      </c>
      <c r="I7" s="2"/>
      <c r="J7" s="2"/>
    </row>
    <row r="8" spans="1:10" s="5" customFormat="1" ht="19.5" customHeight="1">
      <c r="A8" s="9" t="s">
        <v>11</v>
      </c>
      <c r="B8" s="10" t="s">
        <v>12</v>
      </c>
      <c r="C8" s="11">
        <f aca="true" t="shared" si="0" ref="C8:H8">C10</f>
        <v>171167</v>
      </c>
      <c r="D8" s="11">
        <f t="shared" si="0"/>
        <v>2385523</v>
      </c>
      <c r="E8" s="11">
        <f t="shared" si="0"/>
        <v>500000</v>
      </c>
      <c r="F8" s="11">
        <f t="shared" si="0"/>
        <v>2556690</v>
      </c>
      <c r="G8" s="11">
        <f t="shared" si="0"/>
        <v>0</v>
      </c>
      <c r="H8" s="12">
        <f t="shared" si="0"/>
        <v>0</v>
      </c>
      <c r="I8" s="2"/>
      <c r="J8" s="2"/>
    </row>
    <row r="9" spans="1:10" s="5" customFormat="1" ht="18">
      <c r="A9" s="13"/>
      <c r="B9" s="14" t="s">
        <v>13</v>
      </c>
      <c r="C9" s="15"/>
      <c r="D9" s="15"/>
      <c r="E9" s="15"/>
      <c r="F9" s="15"/>
      <c r="G9" s="15"/>
      <c r="H9" s="16"/>
      <c r="I9" s="2"/>
      <c r="J9" s="2"/>
    </row>
    <row r="10" spans="1:10" s="5" customFormat="1" ht="26.25" thickBot="1">
      <c r="A10" s="17"/>
      <c r="B10" s="18" t="s">
        <v>14</v>
      </c>
      <c r="C10" s="19">
        <v>171167</v>
      </c>
      <c r="D10" s="19">
        <f>1885523+E10</f>
        <v>2385523</v>
      </c>
      <c r="E10" s="19">
        <f>490000+10000</f>
        <v>500000</v>
      </c>
      <c r="F10" s="19">
        <f>2064100-7410+500000</f>
        <v>2556690</v>
      </c>
      <c r="G10" s="19">
        <v>0</v>
      </c>
      <c r="H10" s="20">
        <f>C10+D10-F10</f>
        <v>0</v>
      </c>
      <c r="I10" s="2"/>
      <c r="J10" s="2"/>
    </row>
    <row r="11" spans="1:10" s="5" customFormat="1" ht="18.75" thickBot="1">
      <c r="A11" s="24" t="s">
        <v>15</v>
      </c>
      <c r="B11" s="25"/>
      <c r="C11" s="21">
        <f aca="true" t="shared" si="1" ref="C11:H11">C10</f>
        <v>171167</v>
      </c>
      <c r="D11" s="21">
        <f t="shared" si="1"/>
        <v>2385523</v>
      </c>
      <c r="E11" s="21">
        <f t="shared" si="1"/>
        <v>500000</v>
      </c>
      <c r="F11" s="21">
        <f t="shared" si="1"/>
        <v>2556690</v>
      </c>
      <c r="G11" s="21">
        <f t="shared" si="1"/>
        <v>0</v>
      </c>
      <c r="H11" s="22">
        <f t="shared" si="1"/>
        <v>0</v>
      </c>
      <c r="I11" s="2"/>
      <c r="J11" s="2"/>
    </row>
    <row r="12" spans="1:10" ht="11.2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1.2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1.2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</sheetData>
  <mergeCells count="13">
    <mergeCell ref="H3:H6"/>
    <mergeCell ref="D4:D6"/>
    <mergeCell ref="F4:F6"/>
    <mergeCell ref="G4:G6"/>
    <mergeCell ref="E5:E6"/>
    <mergeCell ref="A11:B11"/>
    <mergeCell ref="F1:H1"/>
    <mergeCell ref="A2:H2"/>
    <mergeCell ref="A3:A6"/>
    <mergeCell ref="B3:B6"/>
    <mergeCell ref="C3:C6"/>
    <mergeCell ref="D3:E3"/>
    <mergeCell ref="F3:G3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MaciejM</dc:creator>
  <cp:keywords/>
  <dc:description/>
  <cp:lastModifiedBy>MaciejM</cp:lastModifiedBy>
  <cp:lastPrinted>2012-01-04T12:19:29Z</cp:lastPrinted>
  <dcterms:created xsi:type="dcterms:W3CDTF">2012-01-04T10:16:40Z</dcterms:created>
  <dcterms:modified xsi:type="dcterms:W3CDTF">2012-01-04T12:19:34Z</dcterms:modified>
  <cp:category/>
  <cp:version/>
  <cp:contentType/>
  <cp:contentStatus/>
</cp:coreProperties>
</file>